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465"/>
  </bookViews>
  <sheets>
    <sheet name="综合成绩" sheetId="9" r:id="rId1"/>
  </sheets>
  <definedNames>
    <definedName name="_xlnm._FilterDatabase" localSheetId="0" hidden="1">综合成绩!$A$2:$E$43</definedName>
    <definedName name="_xlnm.Print_Titles" localSheetId="0">综合成绩!$1:$2</definedName>
  </definedNames>
  <calcPr calcId="144525"/>
</workbook>
</file>

<file path=xl/sharedStrings.xml><?xml version="1.0" encoding="utf-8"?>
<sst xmlns="http://schemas.openxmlformats.org/spreadsheetml/2006/main" count="24" uniqueCount="13">
  <si>
    <t>北京市医疗保障局所属事业单位招聘综合成绩</t>
  </si>
  <si>
    <t>职位名称</t>
  </si>
  <si>
    <t>准考证号</t>
  </si>
  <si>
    <t>笔试成绩</t>
  </si>
  <si>
    <t>面试成绩</t>
  </si>
  <si>
    <t>综合成绩</t>
  </si>
  <si>
    <t>大数据中心
综合科+行政管理岗</t>
  </si>
  <si>
    <t>大数据中心
运维及政务管理科+信息化综合管理岗（应届）</t>
  </si>
  <si>
    <t>放弃</t>
  </si>
  <si>
    <t>大数据中心
网络信息安全科+信息化综合管理岗</t>
  </si>
  <si>
    <t>大数据中心
运维及政务管理科+信息化综合管理岗</t>
  </si>
  <si>
    <t>大数据中心
综合科+财务岗</t>
  </si>
  <si>
    <t>北京市医药集中采购中心专业技术岗</t>
  </si>
</sst>
</file>

<file path=xl/styles.xml><?xml version="1.0" encoding="utf-8"?>
<styleSheet xmlns="http://schemas.openxmlformats.org/spreadsheetml/2006/main">
  <numFmts count="6">
    <numFmt numFmtId="176" formatCode="0.00_ "/>
    <numFmt numFmtId="177" formatCode="000000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2">
    <font>
      <sz val="11"/>
      <color theme="1"/>
      <name val="宋体"/>
      <charset val="134"/>
      <scheme val="minor"/>
    </font>
    <font>
      <sz val="20"/>
      <color theme="1"/>
      <name val="方正小标宋_GBK"/>
      <charset val="134"/>
    </font>
    <font>
      <sz val="11"/>
      <color indexed="8"/>
      <name val="宋体"/>
      <charset val="134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13" fillId="21" borderId="0" applyNumberFormat="false" applyBorder="false" applyAlignment="false" applyProtection="false">
      <alignment vertical="center"/>
    </xf>
    <xf numFmtId="0" fontId="13" fillId="29" borderId="0" applyNumberFormat="false" applyBorder="false" applyAlignment="false" applyProtection="false">
      <alignment vertical="center"/>
    </xf>
    <xf numFmtId="0" fontId="3" fillId="14" borderId="0" applyNumberFormat="false" applyBorder="false" applyAlignment="false" applyProtection="false">
      <alignment vertical="center"/>
    </xf>
    <xf numFmtId="0" fontId="13" fillId="15" borderId="0" applyNumberFormat="false" applyBorder="false" applyAlignment="false" applyProtection="false">
      <alignment vertical="center"/>
    </xf>
    <xf numFmtId="0" fontId="13" fillId="27" borderId="0" applyNumberFormat="false" applyBorder="false" applyAlignment="false" applyProtection="false">
      <alignment vertical="center"/>
    </xf>
    <xf numFmtId="0" fontId="3" fillId="25" borderId="0" applyNumberFormat="false" applyBorder="false" applyAlignment="false" applyProtection="false">
      <alignment vertical="center"/>
    </xf>
    <xf numFmtId="0" fontId="13" fillId="10" borderId="0" applyNumberFormat="false" applyBorder="false" applyAlignment="false" applyProtection="false">
      <alignment vertical="center"/>
    </xf>
    <xf numFmtId="0" fontId="14" fillId="0" borderId="9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1" fillId="0" borderId="8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9" fillId="0" borderId="6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3" fillId="11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3" fillId="16" borderId="0" applyNumberFormat="false" applyBorder="false" applyAlignment="false" applyProtection="false">
      <alignment vertical="center"/>
    </xf>
    <xf numFmtId="0" fontId="3" fillId="8" borderId="0" applyNumberFormat="false" applyBorder="false" applyAlignment="false" applyProtection="false">
      <alignment vertical="center"/>
    </xf>
    <xf numFmtId="0" fontId="18" fillId="0" borderId="6" applyNumberFormat="false" applyFill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13" fillId="17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3" fillId="20" borderId="0" applyNumberFormat="false" applyBorder="false" applyAlignment="false" applyProtection="false">
      <alignment vertical="center"/>
    </xf>
    <xf numFmtId="0" fontId="17" fillId="9" borderId="10" applyNumberFormat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3" fillId="19" borderId="0" applyNumberFormat="false" applyBorder="false" applyAlignment="false" applyProtection="false">
      <alignment vertical="center"/>
    </xf>
    <xf numFmtId="0" fontId="13" fillId="23" borderId="0" applyNumberFormat="false" applyBorder="false" applyAlignment="false" applyProtection="false">
      <alignment vertical="center"/>
    </xf>
    <xf numFmtId="0" fontId="3" fillId="26" borderId="0" applyNumberFormat="false" applyBorder="false" applyAlignment="false" applyProtection="false">
      <alignment vertical="center"/>
    </xf>
    <xf numFmtId="0" fontId="19" fillId="22" borderId="10" applyNumberFormat="false" applyAlignment="false" applyProtection="false">
      <alignment vertical="center"/>
    </xf>
    <xf numFmtId="0" fontId="10" fillId="9" borderId="7" applyNumberFormat="false" applyAlignment="false" applyProtection="false">
      <alignment vertical="center"/>
    </xf>
    <xf numFmtId="0" fontId="20" fillId="28" borderId="11" applyNumberFormat="false" applyAlignment="false" applyProtection="false">
      <alignment vertical="center"/>
    </xf>
    <xf numFmtId="0" fontId="21" fillId="0" borderId="12" applyNumberFormat="false" applyFill="false" applyAlignment="false" applyProtection="false">
      <alignment vertical="center"/>
    </xf>
    <xf numFmtId="0" fontId="3" fillId="30" borderId="0" applyNumberFormat="false" applyBorder="false" applyAlignment="false" applyProtection="false">
      <alignment vertical="center"/>
    </xf>
    <xf numFmtId="0" fontId="3" fillId="32" borderId="0" applyNumberFormat="false" applyBorder="false" applyAlignment="false" applyProtection="false">
      <alignment vertical="center"/>
    </xf>
    <xf numFmtId="0" fontId="0" fillId="7" borderId="5" applyNumberFormat="false" applyFont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3" fillId="24" borderId="0" applyNumberFormat="false" applyBorder="false" applyAlignment="false" applyProtection="false">
      <alignment vertical="center"/>
    </xf>
    <xf numFmtId="0" fontId="5" fillId="5" borderId="0" applyNumberFormat="false" applyBorder="false" applyAlignment="false" applyProtection="false">
      <alignment vertical="center"/>
    </xf>
    <xf numFmtId="0" fontId="13" fillId="13" borderId="0" applyNumberFormat="false" applyBorder="false" applyAlignment="false" applyProtection="false">
      <alignment vertical="center"/>
    </xf>
    <xf numFmtId="0" fontId="4" fillId="4" borderId="0" applyNumberFormat="false" applyBorder="false" applyAlignment="false" applyProtection="false">
      <alignment vertical="center"/>
    </xf>
    <xf numFmtId="0" fontId="3" fillId="3" borderId="0" applyNumberFormat="false" applyBorder="false" applyAlignment="false" applyProtection="false">
      <alignment vertical="center"/>
    </xf>
    <xf numFmtId="0" fontId="13" fillId="18" borderId="0" applyNumberFormat="false" applyBorder="false" applyAlignment="false" applyProtection="false">
      <alignment vertical="center"/>
    </xf>
    <xf numFmtId="0" fontId="3" fillId="31" borderId="0" applyNumberFormat="false" applyBorder="false" applyAlignment="false" applyProtection="false">
      <alignment vertical="center"/>
    </xf>
    <xf numFmtId="0" fontId="13" fillId="12" borderId="0" applyNumberFormat="false" applyBorder="false" applyAlignment="false" applyProtection="false">
      <alignment vertical="center"/>
    </xf>
    <xf numFmtId="0" fontId="3" fillId="2" borderId="0" applyNumberFormat="false" applyBorder="false" applyAlignment="false" applyProtection="false">
      <alignment vertical="center"/>
    </xf>
  </cellStyleXfs>
  <cellXfs count="12">
    <xf numFmtId="0" fontId="0" fillId="0" borderId="0" xfId="0">
      <alignment vertical="center"/>
    </xf>
    <xf numFmtId="0" fontId="0" fillId="0" borderId="0" xfId="0" applyFill="true">
      <alignment vertical="center"/>
    </xf>
    <xf numFmtId="0" fontId="0" fillId="0" borderId="0" xfId="0" applyFill="true" applyAlignment="true">
      <alignment vertical="center" wrapText="true"/>
    </xf>
    <xf numFmtId="0" fontId="0" fillId="0" borderId="0" xfId="0" applyFill="true" applyAlignment="true">
      <alignment horizontal="center" vertical="center"/>
    </xf>
    <xf numFmtId="0" fontId="1" fillId="0" borderId="0" xfId="0" applyFont="true" applyFill="true" applyAlignment="true">
      <alignment horizontal="center" vertical="center" wrapText="true"/>
    </xf>
    <xf numFmtId="0" fontId="0" fillId="0" borderId="1" xfId="0" applyFill="true" applyBorder="true" applyAlignment="true">
      <alignment horizontal="center" vertical="center" wrapText="true"/>
    </xf>
    <xf numFmtId="177" fontId="2" fillId="0" borderId="1" xfId="0" applyNumberFormat="true" applyFont="true" applyFill="true" applyBorder="true" applyAlignment="true">
      <alignment horizontal="center" vertical="center" wrapText="true"/>
    </xf>
    <xf numFmtId="176" fontId="2" fillId="0" borderId="1" xfId="0" applyNumberFormat="true" applyFont="true" applyFill="true" applyBorder="true" applyAlignment="true">
      <alignment horizontal="center" vertical="center"/>
    </xf>
    <xf numFmtId="176" fontId="0" fillId="0" borderId="1" xfId="0" applyNumberFormat="true" applyFill="true" applyBorder="true" applyAlignment="true">
      <alignment horizontal="center" vertical="center"/>
    </xf>
    <xf numFmtId="0" fontId="0" fillId="0" borderId="2" xfId="0" applyFill="true" applyBorder="true" applyAlignment="true">
      <alignment horizontal="center" vertical="center" wrapText="true"/>
    </xf>
    <xf numFmtId="0" fontId="0" fillId="0" borderId="3" xfId="0" applyFill="true" applyBorder="true" applyAlignment="true">
      <alignment horizontal="center" vertical="center" wrapText="true"/>
    </xf>
    <xf numFmtId="0" fontId="0" fillId="0" borderId="4" xfId="0" applyFill="true" applyBorder="true" applyAlignment="true">
      <alignment horizontal="center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3"/>
  <sheetViews>
    <sheetView tabSelected="1" topLeftCell="A15" workbookViewId="0">
      <selection activeCell="H28" sqref="H28"/>
    </sheetView>
  </sheetViews>
  <sheetFormatPr defaultColWidth="9" defaultRowHeight="13.5" outlineLevelCol="4"/>
  <cols>
    <col min="1" max="1" width="21.5" style="3" customWidth="true"/>
    <col min="2" max="2" width="22.625" style="3" customWidth="true"/>
    <col min="3" max="5" width="12" style="3" customWidth="true"/>
    <col min="6" max="16384" width="9" style="1"/>
  </cols>
  <sheetData>
    <row r="1" s="1" customFormat="true" ht="42" customHeight="true" spans="1:5">
      <c r="A1" s="4" t="s">
        <v>0</v>
      </c>
      <c r="B1" s="4"/>
      <c r="C1" s="4"/>
      <c r="D1" s="4"/>
      <c r="E1" s="4"/>
    </row>
    <row r="2" s="2" customFormat="true" ht="44" customHeight="true" spans="1: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</row>
    <row r="3" s="1" customFormat="true" ht="21" customHeight="true" spans="1:5">
      <c r="A3" s="5" t="s">
        <v>6</v>
      </c>
      <c r="B3" s="6">
        <v>20240139</v>
      </c>
      <c r="C3" s="7">
        <v>75.9</v>
      </c>
      <c r="D3" s="8">
        <v>89.67</v>
      </c>
      <c r="E3" s="8">
        <f t="shared" ref="E3:E13" si="0">C3*0.4+D3*0.6</f>
        <v>84.162</v>
      </c>
    </row>
    <row r="4" s="1" customFormat="true" ht="21" customHeight="true" spans="1:5">
      <c r="A4" s="5"/>
      <c r="B4" s="6">
        <v>20240109</v>
      </c>
      <c r="C4" s="7">
        <v>73.7</v>
      </c>
      <c r="D4" s="8">
        <v>85.33</v>
      </c>
      <c r="E4" s="8">
        <f t="shared" si="0"/>
        <v>80.678</v>
      </c>
    </row>
    <row r="5" s="1" customFormat="true" ht="21" customHeight="true" spans="1:5">
      <c r="A5" s="5"/>
      <c r="B5" s="6">
        <v>20240134</v>
      </c>
      <c r="C5" s="7">
        <v>78.5</v>
      </c>
      <c r="D5" s="8">
        <v>80</v>
      </c>
      <c r="E5" s="8">
        <f t="shared" si="0"/>
        <v>79.4</v>
      </c>
    </row>
    <row r="6" s="1" customFormat="true" ht="21" customHeight="true" spans="1:5">
      <c r="A6" s="5"/>
      <c r="B6" s="6">
        <v>20240115</v>
      </c>
      <c r="C6" s="7">
        <v>76.1</v>
      </c>
      <c r="D6" s="8">
        <v>80.01</v>
      </c>
      <c r="E6" s="8">
        <f t="shared" si="0"/>
        <v>78.446</v>
      </c>
    </row>
    <row r="7" s="1" customFormat="true" ht="21" customHeight="true" spans="1:5">
      <c r="A7" s="5"/>
      <c r="B7" s="6">
        <v>20240135</v>
      </c>
      <c r="C7" s="7">
        <v>75</v>
      </c>
      <c r="D7" s="8">
        <v>80.33</v>
      </c>
      <c r="E7" s="8">
        <f t="shared" si="0"/>
        <v>78.198</v>
      </c>
    </row>
    <row r="8" s="1" customFormat="true" ht="21" customHeight="true" spans="1:5">
      <c r="A8" s="5"/>
      <c r="B8" s="6">
        <v>20240116</v>
      </c>
      <c r="C8" s="7">
        <v>73.7</v>
      </c>
      <c r="D8" s="8">
        <v>73.35</v>
      </c>
      <c r="E8" s="8">
        <f t="shared" si="0"/>
        <v>73.49</v>
      </c>
    </row>
    <row r="9" s="1" customFormat="true" ht="21" customHeight="true" spans="1:5">
      <c r="A9" s="5" t="s">
        <v>7</v>
      </c>
      <c r="B9" s="6">
        <v>20240202</v>
      </c>
      <c r="C9" s="7">
        <v>71.3</v>
      </c>
      <c r="D9" s="8">
        <v>81.33</v>
      </c>
      <c r="E9" s="8">
        <f t="shared" si="0"/>
        <v>77.318</v>
      </c>
    </row>
    <row r="10" s="1" customFormat="true" ht="21" customHeight="true" spans="1:5">
      <c r="A10" s="5"/>
      <c r="B10" s="6">
        <v>20240239</v>
      </c>
      <c r="C10" s="7">
        <v>73.7</v>
      </c>
      <c r="D10" s="8">
        <v>74.34</v>
      </c>
      <c r="E10" s="8">
        <f t="shared" si="0"/>
        <v>74.084</v>
      </c>
    </row>
    <row r="11" s="1" customFormat="true" ht="21" customHeight="true" spans="1:5">
      <c r="A11" s="5"/>
      <c r="B11" s="6">
        <v>20240227</v>
      </c>
      <c r="C11" s="7">
        <v>68.5</v>
      </c>
      <c r="D11" s="8">
        <v>73</v>
      </c>
      <c r="E11" s="8">
        <f t="shared" si="0"/>
        <v>71.2</v>
      </c>
    </row>
    <row r="12" s="1" customFormat="true" ht="21" customHeight="true" spans="1:5">
      <c r="A12" s="5"/>
      <c r="B12" s="6">
        <v>20240241</v>
      </c>
      <c r="C12" s="7">
        <v>78</v>
      </c>
      <c r="D12" s="8" t="s">
        <v>8</v>
      </c>
      <c r="E12" s="8" t="s">
        <v>8</v>
      </c>
    </row>
    <row r="13" s="1" customFormat="true" ht="21" customHeight="true" spans="1:5">
      <c r="A13" s="5"/>
      <c r="B13" s="6">
        <v>20240219</v>
      </c>
      <c r="C13" s="7">
        <v>66.3</v>
      </c>
      <c r="D13" s="8" t="s">
        <v>8</v>
      </c>
      <c r="E13" s="8" t="s">
        <v>8</v>
      </c>
    </row>
    <row r="14" s="1" customFormat="true" ht="21" customHeight="true" spans="1:5">
      <c r="A14" s="5" t="s">
        <v>9</v>
      </c>
      <c r="B14" s="6">
        <v>20240409</v>
      </c>
      <c r="C14" s="7">
        <v>78.8</v>
      </c>
      <c r="D14" s="8">
        <v>83</v>
      </c>
      <c r="E14" s="8">
        <f t="shared" ref="E14:E26" si="1">C14*0.4+D14*0.6</f>
        <v>81.32</v>
      </c>
    </row>
    <row r="15" s="1" customFormat="true" ht="21" customHeight="true" spans="1:5">
      <c r="A15" s="5"/>
      <c r="B15" s="6">
        <v>20240416</v>
      </c>
      <c r="C15" s="7">
        <v>72.8</v>
      </c>
      <c r="D15" s="8">
        <v>85.33</v>
      </c>
      <c r="E15" s="8">
        <f t="shared" si="1"/>
        <v>80.318</v>
      </c>
    </row>
    <row r="16" s="1" customFormat="true" ht="21" customHeight="true" spans="1:5">
      <c r="A16" s="5"/>
      <c r="B16" s="6">
        <v>20240417</v>
      </c>
      <c r="C16" s="7">
        <v>67.9</v>
      </c>
      <c r="D16" s="8">
        <v>86.34</v>
      </c>
      <c r="E16" s="8">
        <f t="shared" si="1"/>
        <v>78.964</v>
      </c>
    </row>
    <row r="17" s="1" customFormat="true" ht="21" customHeight="true" spans="1:5">
      <c r="A17" s="5"/>
      <c r="B17" s="6">
        <v>20240415</v>
      </c>
      <c r="C17" s="7">
        <v>67.9</v>
      </c>
      <c r="D17" s="8">
        <v>79</v>
      </c>
      <c r="E17" s="8">
        <f t="shared" si="1"/>
        <v>74.56</v>
      </c>
    </row>
    <row r="18" s="1" customFormat="true" ht="21" customHeight="true" spans="1:5">
      <c r="A18" s="5"/>
      <c r="B18" s="6">
        <v>20240420</v>
      </c>
      <c r="C18" s="7">
        <v>66.4</v>
      </c>
      <c r="D18" s="8">
        <v>78.32</v>
      </c>
      <c r="E18" s="8">
        <f t="shared" si="1"/>
        <v>73.552</v>
      </c>
    </row>
    <row r="19" s="1" customFormat="true" ht="21" customHeight="true" spans="1:5">
      <c r="A19" s="5"/>
      <c r="B19" s="6">
        <v>20240407</v>
      </c>
      <c r="C19" s="7">
        <v>67.7</v>
      </c>
      <c r="D19" s="8">
        <v>76.34</v>
      </c>
      <c r="E19" s="8">
        <f t="shared" si="1"/>
        <v>72.884</v>
      </c>
    </row>
    <row r="20" s="1" customFormat="true" ht="21" customHeight="true" spans="1:5">
      <c r="A20" s="5"/>
      <c r="B20" s="6">
        <v>20240425</v>
      </c>
      <c r="C20" s="7">
        <v>62</v>
      </c>
      <c r="D20" s="8">
        <v>76.99</v>
      </c>
      <c r="E20" s="8">
        <f t="shared" si="1"/>
        <v>70.994</v>
      </c>
    </row>
    <row r="21" s="1" customFormat="true" ht="21" customHeight="true" spans="1:5">
      <c r="A21" s="5"/>
      <c r="B21" s="6">
        <v>20240426</v>
      </c>
      <c r="C21" s="7">
        <v>72.4</v>
      </c>
      <c r="D21" s="8">
        <v>69.99</v>
      </c>
      <c r="E21" s="8">
        <f t="shared" si="1"/>
        <v>70.954</v>
      </c>
    </row>
    <row r="22" s="1" customFormat="true" ht="21" customHeight="true" spans="1:5">
      <c r="A22" s="5"/>
      <c r="B22" s="6">
        <v>20240422</v>
      </c>
      <c r="C22" s="7">
        <v>64.7</v>
      </c>
      <c r="D22" s="8">
        <v>72</v>
      </c>
      <c r="E22" s="8">
        <f t="shared" si="1"/>
        <v>69.08</v>
      </c>
    </row>
    <row r="23" s="1" customFormat="true" ht="21" customHeight="true" spans="1:5">
      <c r="A23" s="5"/>
      <c r="B23" s="6">
        <v>20240421</v>
      </c>
      <c r="C23" s="7">
        <v>71.1</v>
      </c>
      <c r="D23" s="8">
        <v>67.66</v>
      </c>
      <c r="E23" s="8">
        <f t="shared" si="1"/>
        <v>69.036</v>
      </c>
    </row>
    <row r="24" s="1" customFormat="true" ht="21" customHeight="true" spans="1:5">
      <c r="A24" s="5"/>
      <c r="B24" s="6">
        <v>20240414</v>
      </c>
      <c r="C24" s="7">
        <v>68.9</v>
      </c>
      <c r="D24" s="8" t="s">
        <v>8</v>
      </c>
      <c r="E24" s="8" t="s">
        <v>8</v>
      </c>
    </row>
    <row r="25" s="1" customFormat="true" ht="21" customHeight="true" spans="1:5">
      <c r="A25" s="5"/>
      <c r="B25" s="6">
        <v>20240405</v>
      </c>
      <c r="C25" s="7">
        <v>60.5</v>
      </c>
      <c r="D25" s="8" t="s">
        <v>8</v>
      </c>
      <c r="E25" s="8" t="s">
        <v>8</v>
      </c>
    </row>
    <row r="26" s="1" customFormat="true" ht="21" customHeight="true" spans="1:5">
      <c r="A26" s="5"/>
      <c r="B26" s="6">
        <v>20240419</v>
      </c>
      <c r="C26" s="7">
        <v>60.2</v>
      </c>
      <c r="D26" s="8" t="s">
        <v>8</v>
      </c>
      <c r="E26" s="8" t="s">
        <v>8</v>
      </c>
    </row>
    <row r="27" s="1" customFormat="true" ht="21" customHeight="true" spans="1:5">
      <c r="A27" s="9" t="s">
        <v>10</v>
      </c>
      <c r="B27" s="6">
        <v>20240303</v>
      </c>
      <c r="C27" s="7">
        <v>63.8</v>
      </c>
      <c r="D27" s="8">
        <v>84.83</v>
      </c>
      <c r="E27" s="8">
        <f t="shared" ref="E27:E43" si="2">C27*0.4+D27*0.6</f>
        <v>76.418</v>
      </c>
    </row>
    <row r="28" s="1" customFormat="true" ht="21" customHeight="true" spans="1:5">
      <c r="A28" s="10"/>
      <c r="B28" s="6">
        <v>20240237</v>
      </c>
      <c r="C28" s="7">
        <v>62.8</v>
      </c>
      <c r="D28" s="8">
        <v>79.51</v>
      </c>
      <c r="E28" s="8">
        <f t="shared" si="2"/>
        <v>72.826</v>
      </c>
    </row>
    <row r="29" s="1" customFormat="true" ht="21" customHeight="true" spans="1:5">
      <c r="A29" s="10"/>
      <c r="B29" s="6">
        <v>20240310</v>
      </c>
      <c r="C29" s="7">
        <v>60.9</v>
      </c>
      <c r="D29" s="8">
        <v>74</v>
      </c>
      <c r="E29" s="8">
        <f t="shared" si="2"/>
        <v>68.76</v>
      </c>
    </row>
    <row r="30" s="1" customFormat="true" ht="21" customHeight="true" spans="1:5">
      <c r="A30" s="10"/>
      <c r="B30" s="6">
        <v>20240309</v>
      </c>
      <c r="C30" s="7">
        <v>61.9</v>
      </c>
      <c r="D30" s="8">
        <v>72.99</v>
      </c>
      <c r="E30" s="8">
        <f t="shared" si="2"/>
        <v>68.554</v>
      </c>
    </row>
    <row r="31" s="1" customFormat="true" ht="21" customHeight="true" spans="1:5">
      <c r="A31" s="10"/>
      <c r="B31" s="6">
        <v>20240301</v>
      </c>
      <c r="C31" s="7">
        <v>68.3</v>
      </c>
      <c r="D31" s="8">
        <v>60.67</v>
      </c>
      <c r="E31" s="8">
        <f t="shared" si="2"/>
        <v>63.722</v>
      </c>
    </row>
    <row r="32" s="1" customFormat="true" ht="21" customHeight="true" spans="1:5">
      <c r="A32" s="10"/>
      <c r="B32" s="6">
        <v>20240302</v>
      </c>
      <c r="C32" s="7">
        <v>65.2</v>
      </c>
      <c r="D32" s="8">
        <v>62.66</v>
      </c>
      <c r="E32" s="8">
        <f t="shared" si="2"/>
        <v>63.676</v>
      </c>
    </row>
    <row r="33" s="1" customFormat="true" ht="21" customHeight="true" spans="1:5">
      <c r="A33" s="11"/>
      <c r="B33" s="6">
        <v>20240305</v>
      </c>
      <c r="C33" s="7">
        <v>71.8</v>
      </c>
      <c r="D33" s="8" t="s">
        <v>8</v>
      </c>
      <c r="E33" s="8" t="s">
        <v>8</v>
      </c>
    </row>
    <row r="34" s="1" customFormat="true" ht="21" customHeight="true" spans="1:5">
      <c r="A34" s="9" t="s">
        <v>11</v>
      </c>
      <c r="B34" s="6">
        <v>20240541</v>
      </c>
      <c r="C34" s="7">
        <v>74.7</v>
      </c>
      <c r="D34" s="8">
        <v>80</v>
      </c>
      <c r="E34" s="8">
        <f t="shared" si="2"/>
        <v>77.88</v>
      </c>
    </row>
    <row r="35" s="1" customFormat="true" ht="21" customHeight="true" spans="1:5">
      <c r="A35" s="10"/>
      <c r="B35" s="6">
        <v>20240552</v>
      </c>
      <c r="C35" s="7">
        <v>77.5</v>
      </c>
      <c r="D35" s="8">
        <v>76.01</v>
      </c>
      <c r="E35" s="8">
        <f t="shared" si="2"/>
        <v>76.606</v>
      </c>
    </row>
    <row r="36" s="1" customFormat="true" ht="21" customHeight="true" spans="1:5">
      <c r="A36" s="10"/>
      <c r="B36" s="6">
        <v>20240554</v>
      </c>
      <c r="C36" s="7">
        <v>72.5</v>
      </c>
      <c r="D36" s="8">
        <v>74.67</v>
      </c>
      <c r="E36" s="8">
        <f t="shared" si="2"/>
        <v>73.802</v>
      </c>
    </row>
    <row r="37" s="1" customFormat="true" ht="21" customHeight="true" spans="1:5">
      <c r="A37" s="10"/>
      <c r="B37" s="6">
        <v>20240548</v>
      </c>
      <c r="C37" s="7">
        <v>73.7</v>
      </c>
      <c r="D37" s="8">
        <v>70.33</v>
      </c>
      <c r="E37" s="8">
        <f t="shared" si="2"/>
        <v>71.678</v>
      </c>
    </row>
    <row r="38" s="1" customFormat="true" ht="21" customHeight="true" spans="1:5">
      <c r="A38" s="11"/>
      <c r="B38" s="6">
        <v>20240518</v>
      </c>
      <c r="C38" s="7">
        <v>70.8</v>
      </c>
      <c r="D38" s="8">
        <v>70</v>
      </c>
      <c r="E38" s="8">
        <f t="shared" si="2"/>
        <v>70.32</v>
      </c>
    </row>
    <row r="39" s="1" customFormat="true" ht="21" customHeight="true" spans="1:5">
      <c r="A39" s="5" t="s">
        <v>12</v>
      </c>
      <c r="B39" s="6">
        <v>20240614</v>
      </c>
      <c r="C39" s="7">
        <v>67.54</v>
      </c>
      <c r="D39" s="8">
        <v>73.32</v>
      </c>
      <c r="E39" s="8">
        <f t="shared" si="2"/>
        <v>71.008</v>
      </c>
    </row>
    <row r="40" s="1" customFormat="true" ht="21" customHeight="true" spans="1:5">
      <c r="A40" s="5"/>
      <c r="B40" s="6">
        <v>20240611</v>
      </c>
      <c r="C40" s="7">
        <v>66.66</v>
      </c>
      <c r="D40" s="8">
        <v>73.33</v>
      </c>
      <c r="E40" s="8">
        <f t="shared" si="2"/>
        <v>70.662</v>
      </c>
    </row>
    <row r="41" s="1" customFormat="true" ht="21" customHeight="true" spans="1:5">
      <c r="A41" s="5"/>
      <c r="B41" s="6">
        <v>20240616</v>
      </c>
      <c r="C41" s="7">
        <v>60.39</v>
      </c>
      <c r="D41" s="8">
        <v>74.67</v>
      </c>
      <c r="E41" s="8">
        <f t="shared" si="2"/>
        <v>68.958</v>
      </c>
    </row>
    <row r="42" s="1" customFormat="true" ht="21" customHeight="true" spans="1:5">
      <c r="A42" s="5"/>
      <c r="B42" s="6">
        <v>20240601</v>
      </c>
      <c r="C42" s="7">
        <v>62.81</v>
      </c>
      <c r="D42" s="8">
        <v>71.66</v>
      </c>
      <c r="E42" s="8">
        <f t="shared" si="2"/>
        <v>68.12</v>
      </c>
    </row>
    <row r="43" s="1" customFormat="true" ht="21" customHeight="true" spans="1:5">
      <c r="A43" s="5"/>
      <c r="B43" s="6">
        <v>20240612</v>
      </c>
      <c r="C43" s="7">
        <v>62.81</v>
      </c>
      <c r="D43" s="8">
        <v>70.67</v>
      </c>
      <c r="E43" s="8">
        <f t="shared" si="2"/>
        <v>67.526</v>
      </c>
    </row>
  </sheetData>
  <autoFilter ref="A2:E43">
    <extLst/>
  </autoFilter>
  <sortState ref="B14:G18">
    <sortCondition ref="E14:E18" descending="true"/>
  </sortState>
  <mergeCells count="7">
    <mergeCell ref="A1:E1"/>
    <mergeCell ref="A3:A8"/>
    <mergeCell ref="A9:A13"/>
    <mergeCell ref="A14:A26"/>
    <mergeCell ref="A27:A33"/>
    <mergeCell ref="A34:A38"/>
    <mergeCell ref="A39:A43"/>
  </mergeCells>
  <pageMargins left="0.751388888888889" right="0.751388888888889" top="0.393055555555556" bottom="1" header="0.118055555555556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综合成绩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郑辉</cp:lastModifiedBy>
  <dcterms:created xsi:type="dcterms:W3CDTF">2021-03-19T16:37:00Z</dcterms:created>
  <dcterms:modified xsi:type="dcterms:W3CDTF">2025-01-09T09:32:55Z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2052-11.8.2.10251</vt:lpwstr>
  </property>
</Properties>
</file>